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2019立项 " sheetId="1" r:id="rId1"/>
  </sheets>
  <definedNames/>
  <calcPr fullCalcOnLoad="1"/>
</workbook>
</file>

<file path=xl/sharedStrings.xml><?xml version="1.0" encoding="utf-8"?>
<sst xmlns="http://schemas.openxmlformats.org/spreadsheetml/2006/main" count="140" uniqueCount="107">
  <si>
    <t xml:space="preserve">附件3 </t>
  </si>
  <si>
    <t>新疆农业大学2019年研究生教育教学改革研究项目立项名单</t>
  </si>
  <si>
    <t>序号</t>
  </si>
  <si>
    <t>项目类别</t>
  </si>
  <si>
    <t>项目名称</t>
  </si>
  <si>
    <t>负责人姓名</t>
  </si>
  <si>
    <t>所在单位</t>
  </si>
  <si>
    <t>意见</t>
  </si>
  <si>
    <t>答辩安排</t>
  </si>
  <si>
    <t>an</t>
  </si>
  <si>
    <t>wang</t>
  </si>
  <si>
    <t>ti</t>
  </si>
  <si>
    <t>zhu</t>
  </si>
  <si>
    <t>hu</t>
  </si>
  <si>
    <t>average</t>
  </si>
  <si>
    <t>rank</t>
  </si>
  <si>
    <t>项目编号</t>
  </si>
  <si>
    <t>批准金额（万元）</t>
  </si>
  <si>
    <t>研究生教育教学改革实践研究</t>
  </si>
  <si>
    <t>基于二元主体结构的公共管理专业硕士（MPA）“三案”建设研究</t>
  </si>
  <si>
    <t>蒲春玲</t>
  </si>
  <si>
    <t>MPA</t>
  </si>
  <si>
    <t>6月28日上午答辩10:30</t>
  </si>
  <si>
    <t>xjaujygg-yjs-2019001</t>
  </si>
  <si>
    <t>导师团队制下的研究生培养机制研究</t>
  </si>
  <si>
    <t>孟梅</t>
  </si>
  <si>
    <t>管理</t>
  </si>
  <si>
    <t>xjaujygg-yjs-2019002</t>
  </si>
  <si>
    <t>优质课程建设</t>
  </si>
  <si>
    <t>制度经济学专题</t>
  </si>
  <si>
    <t>李莉</t>
  </si>
  <si>
    <t>6月28日上午答辩12:00</t>
  </si>
  <si>
    <t>xjauyzkc-yjs-2019003</t>
  </si>
  <si>
    <t>《昆虫生态学》</t>
  </si>
  <si>
    <t>李超</t>
  </si>
  <si>
    <t>农学院</t>
  </si>
  <si>
    <t>修改的时间安排是2年</t>
  </si>
  <si>
    <t>6月28日上午答辩12:30</t>
  </si>
  <si>
    <t>xjauyzkc-yjs-2019004</t>
  </si>
  <si>
    <t>蔬菜栽培专题</t>
  </si>
  <si>
    <t>林辰壹</t>
  </si>
  <si>
    <t>林园</t>
  </si>
  <si>
    <t>增加修改现有教学课程计划内容</t>
  </si>
  <si>
    <t>6月28日上午答辩11:30</t>
  </si>
  <si>
    <t>xjauyzkc-yjs-2019005</t>
  </si>
  <si>
    <t>森林生态系统理论与应用</t>
  </si>
  <si>
    <t>叶尔江</t>
  </si>
  <si>
    <t>发表相关教研论文   版面费过高</t>
  </si>
  <si>
    <t>xjauyzkc-yjs-2019006</t>
  </si>
  <si>
    <t>植物生理生态学</t>
  </si>
  <si>
    <t>李宁</t>
  </si>
  <si>
    <t>草环</t>
  </si>
  <si>
    <t>xjauyzkc-yjs-2019007</t>
  </si>
  <si>
    <t>专业学位研究生案例库建设</t>
  </si>
  <si>
    <t>《数据库系统实现与应用》案例库</t>
  </si>
  <si>
    <t>陈燕红</t>
  </si>
  <si>
    <t>计算机</t>
  </si>
  <si>
    <t>增加具体的20个案例名称</t>
  </si>
  <si>
    <t>6月28日下午答辩17:30</t>
  </si>
  <si>
    <t>xjaualk-yjs-2019008</t>
  </si>
  <si>
    <t>《公共经济学》案例库建设</t>
  </si>
  <si>
    <t>闫志明</t>
  </si>
  <si>
    <t>成果缺研究报告</t>
  </si>
  <si>
    <t>6月28日下午答辩16:00</t>
  </si>
  <si>
    <t>xjaualk-yjs-2019009</t>
  </si>
  <si>
    <t>《近代水工结构》课程案例</t>
  </si>
  <si>
    <t>李晓庆</t>
  </si>
  <si>
    <t>水利</t>
  </si>
  <si>
    <t>6月28日下午答辩17:00</t>
  </si>
  <si>
    <t>xjaualk-yjs-2019010</t>
  </si>
  <si>
    <t>《农村公共管理课程案例库》</t>
  </si>
  <si>
    <t>马瑛</t>
  </si>
  <si>
    <t>补充案例个数</t>
  </si>
  <si>
    <t>xjaualk-yjs-2019011</t>
  </si>
  <si>
    <t>国际商务课程案例库</t>
  </si>
  <si>
    <t>张庆萍</t>
  </si>
  <si>
    <t>经贸</t>
  </si>
  <si>
    <t>成果缺研究报告，补充案例个数</t>
  </si>
  <si>
    <t>6月28日下午答辩18:00</t>
  </si>
  <si>
    <t>xjaualk-yjs-2019012</t>
  </si>
  <si>
    <t>《宪法与行政法》课程案例库</t>
  </si>
  <si>
    <t>杨立敏</t>
  </si>
  <si>
    <t>xjaualk-yjs-2019013</t>
  </si>
  <si>
    <t>《农村发展理论与实践》案例库</t>
  </si>
  <si>
    <t>王志强</t>
  </si>
  <si>
    <t>6月28日下午答辩16:30</t>
  </si>
  <si>
    <t>xjaualk-yjs-2019014</t>
  </si>
  <si>
    <t>乡村法治建设与法律事务案例库</t>
  </si>
  <si>
    <t>杨晓萍</t>
  </si>
  <si>
    <t>xjaualk-yjs-2019015</t>
  </si>
  <si>
    <t>农业物料学课程案例库建设</t>
  </si>
  <si>
    <t>郭辉</t>
  </si>
  <si>
    <t>机电</t>
  </si>
  <si>
    <t>6月28日下午答辩18:30</t>
  </si>
  <si>
    <t>xjaualk-yjs-2019016</t>
  </si>
  <si>
    <t>国际物流与供应链管理</t>
  </si>
  <si>
    <t>布娲鹣</t>
  </si>
  <si>
    <t>xjaualk-yjs-2019017</t>
  </si>
  <si>
    <t>羊生产学案例库建设</t>
  </si>
  <si>
    <t>刘武军</t>
  </si>
  <si>
    <t>动科</t>
  </si>
  <si>
    <t>案例库要有具体考核指标，完成多少个案例</t>
  </si>
  <si>
    <t>xjaualk-yjs-2019018</t>
  </si>
  <si>
    <t>现代兽医免疫学</t>
  </si>
  <si>
    <t>雷程红</t>
  </si>
  <si>
    <t>动医</t>
  </si>
  <si>
    <t>xjaualk-yjs-2019019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</si>
</sst>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SheetLayoutView="100" workbookViewId="0" topLeftCell="A4">
      <selection activeCell="D13" sqref="D13"/>
    </sheetView>
  </sheetViews>
  <sheetFormatPr defaultColWidth="9.00390625" defaultRowHeight="14.25"/>
  <cols>
    <col min="1" max="1" width="5.875" style="1" customWidth="1"/>
    <col min="2" max="2" width="22.875" style="1" customWidth="1"/>
    <col min="3" max="3" width="27.625" style="1" customWidth="1"/>
    <col min="4" max="4" width="10.50390625" style="1" customWidth="1"/>
    <col min="5" max="5" width="9.50390625" style="1" customWidth="1"/>
    <col min="6" max="6" width="15.375" style="1" hidden="1" customWidth="1"/>
    <col min="7" max="7" width="15.50390625" style="1" hidden="1" customWidth="1"/>
    <col min="8" max="12" width="9.00390625" style="1" hidden="1" customWidth="1"/>
    <col min="13" max="13" width="9.00390625" style="2" hidden="1" customWidth="1"/>
    <col min="14" max="14" width="9.00390625" style="1" hidden="1" customWidth="1"/>
    <col min="15" max="15" width="13.50390625" style="1" customWidth="1"/>
    <col min="16" max="16" width="9.00390625" style="3" customWidth="1"/>
    <col min="17" max="16384" width="9.00390625" style="1" customWidth="1"/>
  </cols>
  <sheetData>
    <row r="1" ht="14.25">
      <c r="A1" s="4" t="s">
        <v>0</v>
      </c>
    </row>
    <row r="2" spans="1:16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2" t="s">
        <v>14</v>
      </c>
      <c r="N3" s="7" t="s">
        <v>15</v>
      </c>
      <c r="O3" s="6" t="s">
        <v>16</v>
      </c>
      <c r="P3" s="13" t="s">
        <v>17</v>
      </c>
    </row>
    <row r="4" spans="1:16" ht="24.75" customHeight="1">
      <c r="A4" s="6">
        <v>1</v>
      </c>
      <c r="B4" s="6" t="s">
        <v>18</v>
      </c>
      <c r="C4" s="8" t="s">
        <v>19</v>
      </c>
      <c r="D4" s="6" t="s">
        <v>20</v>
      </c>
      <c r="E4" s="6" t="s">
        <v>21</v>
      </c>
      <c r="F4" s="6"/>
      <c r="G4" s="6" t="s">
        <v>22</v>
      </c>
      <c r="H4" s="7">
        <v>94</v>
      </c>
      <c r="I4" s="7">
        <v>78</v>
      </c>
      <c r="J4" s="7">
        <v>87</v>
      </c>
      <c r="K4" s="7">
        <v>96</v>
      </c>
      <c r="L4" s="7">
        <v>92</v>
      </c>
      <c r="M4" s="12">
        <f aca="true" t="shared" si="0" ref="M4:M22">AVERAGE(H4:L4)</f>
        <v>89.4</v>
      </c>
      <c r="N4" s="7">
        <v>1</v>
      </c>
      <c r="O4" s="6" t="s">
        <v>23</v>
      </c>
      <c r="P4" s="13">
        <v>2</v>
      </c>
    </row>
    <row r="5" spans="1:16" ht="24.75" customHeight="1">
      <c r="A5" s="6">
        <v>2</v>
      </c>
      <c r="B5" s="6" t="s">
        <v>18</v>
      </c>
      <c r="C5" s="6" t="s">
        <v>24</v>
      </c>
      <c r="D5" s="6" t="s">
        <v>25</v>
      </c>
      <c r="E5" s="6" t="s">
        <v>26</v>
      </c>
      <c r="F5" s="6"/>
      <c r="G5" s="6" t="s">
        <v>22</v>
      </c>
      <c r="H5" s="7">
        <v>68</v>
      </c>
      <c r="I5" s="7">
        <v>59</v>
      </c>
      <c r="J5" s="7">
        <v>69</v>
      </c>
      <c r="K5" s="7">
        <v>76</v>
      </c>
      <c r="L5" s="7">
        <v>76.5</v>
      </c>
      <c r="M5" s="12">
        <f t="shared" si="0"/>
        <v>69.7</v>
      </c>
      <c r="N5" s="7">
        <v>18</v>
      </c>
      <c r="O5" s="6" t="s">
        <v>27</v>
      </c>
      <c r="P5" s="13">
        <v>2</v>
      </c>
    </row>
    <row r="6" spans="1:16" ht="24.75" customHeight="1">
      <c r="A6" s="6">
        <v>3</v>
      </c>
      <c r="B6" s="6" t="s">
        <v>28</v>
      </c>
      <c r="C6" s="6" t="s">
        <v>29</v>
      </c>
      <c r="D6" s="6" t="s">
        <v>30</v>
      </c>
      <c r="E6" s="6" t="s">
        <v>26</v>
      </c>
      <c r="F6" s="6"/>
      <c r="G6" s="6" t="s">
        <v>31</v>
      </c>
      <c r="H6" s="7">
        <v>85</v>
      </c>
      <c r="I6" s="7">
        <v>72</v>
      </c>
      <c r="J6" s="7">
        <v>79</v>
      </c>
      <c r="K6" s="7">
        <v>85</v>
      </c>
      <c r="L6" s="7">
        <v>81</v>
      </c>
      <c r="M6" s="12">
        <f t="shared" si="0"/>
        <v>80.4</v>
      </c>
      <c r="N6" s="7">
        <v>10</v>
      </c>
      <c r="O6" s="6" t="s">
        <v>32</v>
      </c>
      <c r="P6" s="13">
        <v>0.8</v>
      </c>
    </row>
    <row r="7" spans="1:16" ht="24.75" customHeight="1">
      <c r="A7" s="6">
        <v>4</v>
      </c>
      <c r="B7" s="6" t="s">
        <v>28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7">
        <v>79</v>
      </c>
      <c r="I7" s="7">
        <v>77</v>
      </c>
      <c r="J7" s="7">
        <v>82</v>
      </c>
      <c r="K7" s="7">
        <v>81</v>
      </c>
      <c r="L7" s="7">
        <v>81</v>
      </c>
      <c r="M7" s="12">
        <f t="shared" si="0"/>
        <v>80</v>
      </c>
      <c r="N7" s="7">
        <v>11</v>
      </c>
      <c r="O7" s="6" t="s">
        <v>38</v>
      </c>
      <c r="P7" s="13">
        <v>1</v>
      </c>
    </row>
    <row r="8" spans="1:16" ht="24.75" customHeight="1">
      <c r="A8" s="6">
        <v>5</v>
      </c>
      <c r="B8" s="6" t="s">
        <v>28</v>
      </c>
      <c r="C8" s="6" t="s">
        <v>39</v>
      </c>
      <c r="D8" s="6" t="s">
        <v>40</v>
      </c>
      <c r="E8" s="6" t="s">
        <v>41</v>
      </c>
      <c r="F8" s="6" t="s">
        <v>42</v>
      </c>
      <c r="G8" s="6" t="s">
        <v>43</v>
      </c>
      <c r="H8" s="7">
        <v>76</v>
      </c>
      <c r="I8" s="7">
        <v>77</v>
      </c>
      <c r="J8" s="7">
        <v>84</v>
      </c>
      <c r="K8" s="7">
        <v>68</v>
      </c>
      <c r="L8" s="7">
        <v>80</v>
      </c>
      <c r="M8" s="12">
        <f t="shared" si="0"/>
        <v>77</v>
      </c>
      <c r="N8" s="7">
        <v>13</v>
      </c>
      <c r="O8" s="6" t="s">
        <v>44</v>
      </c>
      <c r="P8" s="13">
        <v>0.8</v>
      </c>
    </row>
    <row r="9" spans="1:16" ht="24.75" customHeight="1">
      <c r="A9" s="6">
        <v>6</v>
      </c>
      <c r="B9" s="6" t="s">
        <v>28</v>
      </c>
      <c r="C9" s="6" t="s">
        <v>45</v>
      </c>
      <c r="D9" s="6" t="s">
        <v>46</v>
      </c>
      <c r="E9" s="6" t="s">
        <v>41</v>
      </c>
      <c r="F9" s="6" t="s">
        <v>47</v>
      </c>
      <c r="G9" s="6" t="s">
        <v>43</v>
      </c>
      <c r="H9" s="7">
        <v>71</v>
      </c>
      <c r="I9" s="7">
        <v>72</v>
      </c>
      <c r="J9" s="7">
        <v>63</v>
      </c>
      <c r="K9" s="7">
        <v>77</v>
      </c>
      <c r="L9" s="7">
        <v>74.5</v>
      </c>
      <c r="M9" s="12">
        <f t="shared" si="0"/>
        <v>71.5</v>
      </c>
      <c r="N9" s="7">
        <v>17</v>
      </c>
      <c r="O9" s="6" t="s">
        <v>48</v>
      </c>
      <c r="P9" s="13">
        <v>1</v>
      </c>
    </row>
    <row r="10" spans="1:16" ht="24.75" customHeight="1">
      <c r="A10" s="6">
        <v>7</v>
      </c>
      <c r="B10" s="6" t="s">
        <v>28</v>
      </c>
      <c r="C10" s="6" t="s">
        <v>49</v>
      </c>
      <c r="D10" s="6" t="s">
        <v>50</v>
      </c>
      <c r="E10" s="6" t="s">
        <v>51</v>
      </c>
      <c r="F10" s="6"/>
      <c r="G10" s="6" t="s">
        <v>37</v>
      </c>
      <c r="H10" s="7">
        <v>75</v>
      </c>
      <c r="I10" s="7">
        <v>54</v>
      </c>
      <c r="J10" s="7">
        <v>82</v>
      </c>
      <c r="K10" s="7">
        <v>62</v>
      </c>
      <c r="L10" s="7"/>
      <c r="M10" s="12">
        <f t="shared" si="0"/>
        <v>68.25</v>
      </c>
      <c r="N10" s="7">
        <v>19</v>
      </c>
      <c r="O10" s="6" t="s">
        <v>52</v>
      </c>
      <c r="P10" s="13">
        <v>1</v>
      </c>
    </row>
    <row r="11" spans="1:16" ht="24.75" customHeight="1">
      <c r="A11" s="6">
        <v>8</v>
      </c>
      <c r="B11" s="6" t="s">
        <v>53</v>
      </c>
      <c r="C11" s="6" t="s">
        <v>54</v>
      </c>
      <c r="D11" s="6" t="s">
        <v>55</v>
      </c>
      <c r="E11" s="6" t="s">
        <v>56</v>
      </c>
      <c r="F11" s="6" t="s">
        <v>57</v>
      </c>
      <c r="G11" s="6" t="s">
        <v>58</v>
      </c>
      <c r="H11" s="7"/>
      <c r="I11" s="7"/>
      <c r="J11" s="7">
        <v>84</v>
      </c>
      <c r="K11" s="7">
        <v>95</v>
      </c>
      <c r="L11" s="7">
        <v>87</v>
      </c>
      <c r="M11" s="12">
        <f t="shared" si="0"/>
        <v>88.66666666666667</v>
      </c>
      <c r="N11" s="7">
        <v>2</v>
      </c>
      <c r="O11" s="6" t="s">
        <v>59</v>
      </c>
      <c r="P11" s="13">
        <v>1.5</v>
      </c>
    </row>
    <row r="12" spans="1:16" ht="24.75" customHeight="1">
      <c r="A12" s="6">
        <v>9</v>
      </c>
      <c r="B12" s="6" t="s">
        <v>53</v>
      </c>
      <c r="C12" s="6" t="s">
        <v>60</v>
      </c>
      <c r="D12" s="6" t="s">
        <v>61</v>
      </c>
      <c r="E12" s="6" t="s">
        <v>21</v>
      </c>
      <c r="F12" s="6" t="s">
        <v>62</v>
      </c>
      <c r="G12" s="6" t="s">
        <v>63</v>
      </c>
      <c r="H12" s="7">
        <v>93</v>
      </c>
      <c r="I12" s="7">
        <v>76</v>
      </c>
      <c r="J12" s="7">
        <v>84</v>
      </c>
      <c r="K12" s="7">
        <v>87</v>
      </c>
      <c r="L12" s="7">
        <v>96</v>
      </c>
      <c r="M12" s="12">
        <f t="shared" si="0"/>
        <v>87.2</v>
      </c>
      <c r="N12" s="7">
        <v>3</v>
      </c>
      <c r="O12" s="6" t="s">
        <v>64</v>
      </c>
      <c r="P12" s="13">
        <v>1.5</v>
      </c>
    </row>
    <row r="13" spans="1:16" ht="24.75" customHeight="1">
      <c r="A13" s="6">
        <v>10</v>
      </c>
      <c r="B13" s="6" t="s">
        <v>53</v>
      </c>
      <c r="C13" s="6" t="s">
        <v>65</v>
      </c>
      <c r="D13" s="6" t="s">
        <v>66</v>
      </c>
      <c r="E13" s="6" t="s">
        <v>67</v>
      </c>
      <c r="F13" s="6"/>
      <c r="G13" s="6" t="s">
        <v>68</v>
      </c>
      <c r="H13" s="7">
        <v>87</v>
      </c>
      <c r="I13" s="7">
        <v>76</v>
      </c>
      <c r="J13" s="7">
        <v>82</v>
      </c>
      <c r="K13" s="7">
        <v>95</v>
      </c>
      <c r="L13" s="7">
        <v>92</v>
      </c>
      <c r="M13" s="12">
        <f t="shared" si="0"/>
        <v>86.4</v>
      </c>
      <c r="N13" s="7">
        <v>4</v>
      </c>
      <c r="O13" s="6" t="s">
        <v>69</v>
      </c>
      <c r="P13" s="13">
        <v>1.5</v>
      </c>
    </row>
    <row r="14" spans="1:16" ht="24.75" customHeight="1">
      <c r="A14" s="6">
        <v>11</v>
      </c>
      <c r="B14" s="6" t="s">
        <v>53</v>
      </c>
      <c r="C14" s="6" t="s">
        <v>70</v>
      </c>
      <c r="D14" s="6" t="s">
        <v>71</v>
      </c>
      <c r="E14" s="6" t="s">
        <v>26</v>
      </c>
      <c r="F14" s="6" t="s">
        <v>72</v>
      </c>
      <c r="G14" s="6" t="s">
        <v>68</v>
      </c>
      <c r="H14" s="7"/>
      <c r="I14" s="7"/>
      <c r="J14" s="7">
        <v>85</v>
      </c>
      <c r="K14" s="7">
        <v>87</v>
      </c>
      <c r="L14" s="7">
        <v>84</v>
      </c>
      <c r="M14" s="12">
        <f t="shared" si="0"/>
        <v>85.33333333333333</v>
      </c>
      <c r="N14" s="7">
        <v>5</v>
      </c>
      <c r="O14" s="6" t="s">
        <v>73</v>
      </c>
      <c r="P14" s="13">
        <v>1.5</v>
      </c>
    </row>
    <row r="15" spans="1:16" ht="24.75" customHeight="1">
      <c r="A15" s="6">
        <v>12</v>
      </c>
      <c r="B15" s="6" t="s">
        <v>53</v>
      </c>
      <c r="C15" s="6" t="s">
        <v>74</v>
      </c>
      <c r="D15" s="6" t="s">
        <v>75</v>
      </c>
      <c r="E15" s="6" t="s">
        <v>76</v>
      </c>
      <c r="F15" s="6" t="s">
        <v>77</v>
      </c>
      <c r="G15" s="6" t="s">
        <v>78</v>
      </c>
      <c r="H15" s="7"/>
      <c r="I15" s="7"/>
      <c r="J15" s="7">
        <v>79</v>
      </c>
      <c r="K15" s="7">
        <v>95</v>
      </c>
      <c r="L15" s="7">
        <v>82</v>
      </c>
      <c r="M15" s="12">
        <f t="shared" si="0"/>
        <v>85.33333333333333</v>
      </c>
      <c r="N15" s="7">
        <v>6</v>
      </c>
      <c r="O15" s="6" t="s">
        <v>79</v>
      </c>
      <c r="P15" s="13">
        <v>1.5</v>
      </c>
    </row>
    <row r="16" spans="1:16" ht="24.75" customHeight="1">
      <c r="A16" s="6">
        <v>13</v>
      </c>
      <c r="B16" s="6" t="s">
        <v>53</v>
      </c>
      <c r="C16" s="8" t="s">
        <v>80</v>
      </c>
      <c r="D16" s="6" t="s">
        <v>81</v>
      </c>
      <c r="E16" s="6" t="s">
        <v>21</v>
      </c>
      <c r="F16" s="6"/>
      <c r="G16" s="6" t="s">
        <v>63</v>
      </c>
      <c r="H16" s="7">
        <v>81</v>
      </c>
      <c r="I16" s="7">
        <v>78</v>
      </c>
      <c r="J16" s="7">
        <v>79</v>
      </c>
      <c r="K16" s="7">
        <v>96</v>
      </c>
      <c r="L16" s="7">
        <v>80</v>
      </c>
      <c r="M16" s="12">
        <f t="shared" si="0"/>
        <v>82.8</v>
      </c>
      <c r="N16" s="7">
        <v>7</v>
      </c>
      <c r="O16" s="6" t="s">
        <v>82</v>
      </c>
      <c r="P16" s="13">
        <v>1.5</v>
      </c>
    </row>
    <row r="17" spans="1:16" ht="24.75" customHeight="1">
      <c r="A17" s="6">
        <v>14</v>
      </c>
      <c r="B17" s="6" t="s">
        <v>53</v>
      </c>
      <c r="C17" s="6" t="s">
        <v>83</v>
      </c>
      <c r="D17" s="6" t="s">
        <v>84</v>
      </c>
      <c r="E17" s="6" t="s">
        <v>26</v>
      </c>
      <c r="F17" s="6"/>
      <c r="G17" s="6" t="s">
        <v>85</v>
      </c>
      <c r="H17" s="7"/>
      <c r="I17" s="7"/>
      <c r="J17" s="7">
        <v>80</v>
      </c>
      <c r="K17" s="7">
        <v>88</v>
      </c>
      <c r="L17" s="7">
        <v>80</v>
      </c>
      <c r="M17" s="12">
        <f t="shared" si="0"/>
        <v>82.66666666666667</v>
      </c>
      <c r="N17" s="7">
        <v>8</v>
      </c>
      <c r="O17" s="6" t="s">
        <v>86</v>
      </c>
      <c r="P17" s="13">
        <v>1.5</v>
      </c>
    </row>
    <row r="18" spans="1:16" ht="24.75" customHeight="1">
      <c r="A18" s="6">
        <v>15</v>
      </c>
      <c r="B18" s="6" t="s">
        <v>53</v>
      </c>
      <c r="C18" s="6" t="s">
        <v>87</v>
      </c>
      <c r="D18" s="6" t="s">
        <v>88</v>
      </c>
      <c r="E18" s="6" t="s">
        <v>26</v>
      </c>
      <c r="F18" s="6"/>
      <c r="G18" s="6" t="s">
        <v>85</v>
      </c>
      <c r="H18" s="7">
        <v>80</v>
      </c>
      <c r="I18" s="7">
        <v>73</v>
      </c>
      <c r="J18" s="7">
        <v>82</v>
      </c>
      <c r="K18" s="14">
        <v>90</v>
      </c>
      <c r="L18" s="7"/>
      <c r="M18" s="12">
        <f t="shared" si="0"/>
        <v>81.25</v>
      </c>
      <c r="N18" s="7">
        <v>9</v>
      </c>
      <c r="O18" s="6" t="s">
        <v>89</v>
      </c>
      <c r="P18" s="13">
        <v>1.5</v>
      </c>
    </row>
    <row r="19" spans="1:16" ht="24.75" customHeight="1">
      <c r="A19" s="6">
        <v>16</v>
      </c>
      <c r="B19" s="6" t="s">
        <v>53</v>
      </c>
      <c r="C19" s="6" t="s">
        <v>90</v>
      </c>
      <c r="D19" s="6" t="s">
        <v>91</v>
      </c>
      <c r="E19" s="6" t="s">
        <v>92</v>
      </c>
      <c r="F19" s="7"/>
      <c r="G19" s="6" t="s">
        <v>93</v>
      </c>
      <c r="H19" s="7"/>
      <c r="I19" s="7"/>
      <c r="J19" s="7">
        <v>80</v>
      </c>
      <c r="K19" s="7">
        <v>80</v>
      </c>
      <c r="L19" s="7">
        <v>80</v>
      </c>
      <c r="M19" s="12">
        <f t="shared" si="0"/>
        <v>80</v>
      </c>
      <c r="N19" s="7">
        <v>12</v>
      </c>
      <c r="O19" s="6" t="s">
        <v>94</v>
      </c>
      <c r="P19" s="13">
        <v>1.5</v>
      </c>
    </row>
    <row r="20" spans="1:16" ht="24.75" customHeight="1">
      <c r="A20" s="6">
        <v>17</v>
      </c>
      <c r="B20" s="6" t="s">
        <v>53</v>
      </c>
      <c r="C20" s="6" t="s">
        <v>95</v>
      </c>
      <c r="D20" s="6" t="s">
        <v>96</v>
      </c>
      <c r="E20" s="6" t="s">
        <v>76</v>
      </c>
      <c r="F20" s="6"/>
      <c r="G20" s="6" t="s">
        <v>78</v>
      </c>
      <c r="H20" s="7"/>
      <c r="I20" s="7"/>
      <c r="J20" s="7">
        <v>80</v>
      </c>
      <c r="K20" s="7">
        <v>80</v>
      </c>
      <c r="L20" s="7">
        <v>71</v>
      </c>
      <c r="M20" s="12">
        <f t="shared" si="0"/>
        <v>77</v>
      </c>
      <c r="N20" s="7">
        <v>14</v>
      </c>
      <c r="O20" s="6" t="s">
        <v>97</v>
      </c>
      <c r="P20" s="13">
        <v>1.5</v>
      </c>
    </row>
    <row r="21" spans="1:16" ht="24.75" customHeight="1">
      <c r="A21" s="6">
        <v>18</v>
      </c>
      <c r="B21" s="6" t="s">
        <v>53</v>
      </c>
      <c r="C21" s="6" t="s">
        <v>98</v>
      </c>
      <c r="D21" s="6" t="s">
        <v>99</v>
      </c>
      <c r="E21" s="6" t="s">
        <v>100</v>
      </c>
      <c r="F21" s="6" t="s">
        <v>101</v>
      </c>
      <c r="G21" s="6" t="s">
        <v>58</v>
      </c>
      <c r="H21" s="7">
        <v>78</v>
      </c>
      <c r="I21" s="7">
        <v>74</v>
      </c>
      <c r="J21" s="7">
        <v>82</v>
      </c>
      <c r="K21" s="7"/>
      <c r="L21" s="7">
        <v>73.5</v>
      </c>
      <c r="M21" s="12">
        <f t="shared" si="0"/>
        <v>76.875</v>
      </c>
      <c r="N21" s="7">
        <v>15</v>
      </c>
      <c r="O21" s="6" t="s">
        <v>102</v>
      </c>
      <c r="P21" s="13">
        <v>1.5</v>
      </c>
    </row>
    <row r="22" spans="1:16" ht="24.75" customHeight="1">
      <c r="A22" s="6">
        <v>19</v>
      </c>
      <c r="B22" s="6" t="s">
        <v>53</v>
      </c>
      <c r="C22" s="6" t="s">
        <v>103</v>
      </c>
      <c r="D22" s="6" t="s">
        <v>104</v>
      </c>
      <c r="E22" s="6" t="s">
        <v>105</v>
      </c>
      <c r="F22" s="6"/>
      <c r="G22" s="6" t="s">
        <v>93</v>
      </c>
      <c r="H22" s="7">
        <v>71</v>
      </c>
      <c r="I22" s="7">
        <v>68</v>
      </c>
      <c r="J22" s="7">
        <v>76</v>
      </c>
      <c r="K22" s="7"/>
      <c r="L22" s="7">
        <v>74.5</v>
      </c>
      <c r="M22" s="12">
        <f t="shared" si="0"/>
        <v>72.375</v>
      </c>
      <c r="N22" s="7">
        <v>16</v>
      </c>
      <c r="O22" s="6" t="s">
        <v>106</v>
      </c>
      <c r="P22" s="13">
        <v>1.5</v>
      </c>
    </row>
    <row r="23" spans="1:6" ht="18.75">
      <c r="A23" s="9"/>
      <c r="B23" s="10"/>
      <c r="C23" s="11"/>
      <c r="D23" s="11"/>
      <c r="E23" s="11"/>
      <c r="F23" s="9"/>
    </row>
  </sheetData>
  <sheetProtection/>
  <mergeCells count="1">
    <mergeCell ref="A2:P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2017-05-25T03:16:37Z</dcterms:created>
  <dcterms:modified xsi:type="dcterms:W3CDTF">2019-07-05T05:34:13Z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